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acio\Desktop\"/>
    </mc:Choice>
  </mc:AlternateContent>
  <bookViews>
    <workbookView xWindow="0" yWindow="0" windowWidth="20490" windowHeight="7770"/>
  </bookViews>
  <sheets>
    <sheet name="Cálculo de puntaje z" sheetId="5" r:id="rId1"/>
    <sheet name="Cálculo de probabilidad" sheetId="3" r:id="rId2"/>
    <sheet name="Intervalo z" sheetId="1" r:id="rId3"/>
    <sheet name="Intervalo t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6" l="1"/>
  <c r="G9" i="3"/>
  <c r="L15" i="6"/>
  <c r="J15" i="6"/>
  <c r="D10" i="6"/>
  <c r="D10" i="1"/>
  <c r="D11" i="1"/>
  <c r="G15" i="6" l="1"/>
  <c r="G8" i="5"/>
  <c r="G10" i="3"/>
  <c r="J15" i="1" l="1"/>
  <c r="L15" i="1" l="1"/>
  <c r="G15" i="1"/>
</calcChain>
</file>

<file path=xl/sharedStrings.xml><?xml version="1.0" encoding="utf-8"?>
<sst xmlns="http://schemas.openxmlformats.org/spreadsheetml/2006/main" count="32" uniqueCount="19">
  <si>
    <t>N</t>
  </si>
  <si>
    <t>Intervalo de confianza</t>
  </si>
  <si>
    <t>INTERVALO-/+</t>
  </si>
  <si>
    <t>=</t>
  </si>
  <si>
    <t>Media</t>
  </si>
  <si>
    <t>Desv.Est.</t>
  </si>
  <si>
    <t>s=</t>
  </si>
  <si>
    <t>Tamaño de la muestra</t>
  </si>
  <si>
    <t>Valor que deseo calcular</t>
  </si>
  <si>
    <t>X=</t>
  </si>
  <si>
    <t>Probabilidad calculada</t>
  </si>
  <si>
    <t>p=</t>
  </si>
  <si>
    <t>Probabilidad calculada %</t>
  </si>
  <si>
    <t>N=</t>
  </si>
  <si>
    <t>Puntaje z</t>
  </si>
  <si>
    <t>z=</t>
  </si>
  <si>
    <r>
      <t>Alfa (</t>
    </r>
    <r>
      <rPr>
        <b/>
        <sz val="14"/>
        <color theme="1"/>
        <rFont val="Calibri"/>
        <family val="2"/>
      </rPr>
      <t>α)</t>
    </r>
  </si>
  <si>
    <t>Media ()</t>
  </si>
  <si>
    <t>Desv.Est.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</si>
</sst>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MS Reference Sans Serif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theme="1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5FFE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4" borderId="2"/>
  </cellStyleXfs>
  <cellXfs count="38">
    <xf numFmtId="0" fontId="0" fillId="0" borderId="0" xfId="0"/>
    <xf numFmtId="0" fontId="1" fillId="2" borderId="0" xfId="0" applyFont="1" applyFill="1"/>
    <xf numFmtId="164" fontId="1" fillId="3" borderId="0" xfId="0" applyNumberFormat="1" applyFont="1" applyFill="1" applyAlignment="1">
      <alignment vertical="center"/>
    </xf>
    <xf numFmtId="0" fontId="1" fillId="2" borderId="1" xfId="0" applyFont="1" applyFill="1" applyBorder="1"/>
    <xf numFmtId="0" fontId="0" fillId="5" borderId="0" xfId="0" applyFill="1"/>
    <xf numFmtId="0" fontId="1" fillId="5" borderId="0" xfId="0" applyFont="1" applyFill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5" borderId="0" xfId="0" applyFont="1" applyFill="1"/>
    <xf numFmtId="2" fontId="3" fillId="6" borderId="0" xfId="0" applyNumberFormat="1" applyFont="1" applyFill="1"/>
    <xf numFmtId="0" fontId="0" fillId="6" borderId="0" xfId="0" applyFill="1"/>
    <xf numFmtId="0" fontId="3" fillId="6" borderId="0" xfId="0" applyFont="1" applyFill="1" applyAlignment="1">
      <alignment horizontal="center"/>
    </xf>
    <xf numFmtId="0" fontId="0" fillId="7" borderId="0" xfId="0" applyFill="1"/>
    <xf numFmtId="0" fontId="1" fillId="7" borderId="0" xfId="0" applyFont="1" applyFill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2" fontId="3" fillId="7" borderId="0" xfId="0" applyNumberFormat="1" applyFont="1" applyFill="1"/>
    <xf numFmtId="0" fontId="3" fillId="7" borderId="0" xfId="0" applyFont="1" applyFill="1" applyAlignment="1">
      <alignment horizontal="center"/>
    </xf>
    <xf numFmtId="0" fontId="3" fillId="7" borderId="0" xfId="0" applyFont="1" applyFill="1"/>
    <xf numFmtId="0" fontId="0" fillId="8" borderId="0" xfId="0" applyFill="1"/>
    <xf numFmtId="0" fontId="2" fillId="8" borderId="0" xfId="0" applyFont="1" applyFill="1"/>
    <xf numFmtId="0" fontId="5" fillId="8" borderId="0" xfId="0" applyFont="1" applyFill="1" applyAlignment="1">
      <alignment horizontal="right"/>
    </xf>
    <xf numFmtId="0" fontId="1" fillId="8" borderId="0" xfId="0" applyFont="1" applyFill="1"/>
    <xf numFmtId="0" fontId="1" fillId="8" borderId="0" xfId="0" applyFont="1" applyFill="1" applyAlignment="1">
      <alignment horizontal="right"/>
    </xf>
    <xf numFmtId="164" fontId="3" fillId="3" borderId="0" xfId="0" applyNumberFormat="1" applyFont="1" applyFill="1"/>
    <xf numFmtId="9" fontId="3" fillId="3" borderId="0" xfId="1" applyFont="1" applyFill="1"/>
    <xf numFmtId="0" fontId="0" fillId="9" borderId="0" xfId="0" applyFill="1"/>
    <xf numFmtId="0" fontId="1" fillId="9" borderId="0" xfId="0" applyFont="1" applyFill="1"/>
    <xf numFmtId="0" fontId="5" fillId="9" borderId="0" xfId="0" applyFont="1" applyFill="1" applyAlignment="1">
      <alignment horizontal="right"/>
    </xf>
    <xf numFmtId="0" fontId="1" fillId="9" borderId="0" xfId="0" applyFont="1" applyFill="1" applyAlignment="1">
      <alignment horizontal="right"/>
    </xf>
    <xf numFmtId="0" fontId="1" fillId="9" borderId="0" xfId="0" applyFont="1" applyFill="1" applyAlignment="1">
      <alignment horizontal="left" vertical="center"/>
    </xf>
    <xf numFmtId="0" fontId="1" fillId="9" borderId="0" xfId="0" applyFont="1" applyFill="1" applyAlignment="1">
      <alignment horizontal="right" vertical="center"/>
    </xf>
    <xf numFmtId="9" fontId="1" fillId="9" borderId="0" xfId="1" applyFont="1" applyFill="1"/>
    <xf numFmtId="0" fontId="6" fillId="9" borderId="0" xfId="0" applyFont="1" applyFill="1"/>
  </cellXfs>
  <cellStyles count="3">
    <cellStyle name="Estilo 1" xfId="2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5FFE2"/>
      <color rgb="FF99FFCC"/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409575</xdr:colOff>
      <xdr:row>0</xdr:row>
      <xdr:rowOff>676276</xdr:rowOff>
    </xdr:from>
    <xdr:ext cx="2486025" cy="3646384"/>
    <xdr:sp macro="" textlink="">
      <xdr:nvSpPr>
        <xdr:cNvPr id="2" name="CuadroTexto 1"/>
        <xdr:cNvSpPr txBox="1"/>
      </xdr:nvSpPr>
      <xdr:spPr>
        <a:xfrm>
          <a:off x="409575" y="676276"/>
          <a:ext cx="2486025" cy="3646384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400" b="1"/>
            <a:t>Cuando necesitamos</a:t>
          </a:r>
          <a:r>
            <a:rPr lang="es-AR" sz="1400" b="1" baseline="0"/>
            <a:t> calcular el puntaje z de un determinado valor estaremos tipificando la variable. Es decir, estaremos convirtiendo la distribución de mi muestra en una distribución normal estandarizada.</a:t>
          </a:r>
        </a:p>
        <a:p>
          <a:pPr algn="ctr"/>
          <a:endParaRPr lang="es-AR" sz="1400" b="1" baseline="0"/>
        </a:p>
        <a:p>
          <a:pPr algn="ctr"/>
          <a:r>
            <a:rPr lang="es-AR" sz="1400" b="1" baseline="0"/>
            <a:t>En excel la función que se utiliza es =NORMALIZACION</a:t>
          </a:r>
        </a:p>
        <a:p>
          <a:pPr algn="ctr"/>
          <a:r>
            <a:rPr lang="es-AR" sz="1400" b="1" baseline="0"/>
            <a:t>Te dejamos  la plantilla preparada para que sólo te encargues de cargar los datos.</a:t>
          </a:r>
          <a:endParaRPr lang="es-AR" sz="1400" b="1"/>
        </a:p>
      </xdr:txBody>
    </xdr:sp>
    <xdr:clientData/>
  </xdr:oneCellAnchor>
  <xdr:oneCellAnchor>
    <xdr:from>
      <xdr:col>4</xdr:col>
      <xdr:colOff>19050</xdr:colOff>
      <xdr:row>1</xdr:row>
      <xdr:rowOff>19050</xdr:rowOff>
    </xdr:from>
    <xdr:ext cx="2857499" cy="530658"/>
    <xdr:sp macro="" textlink="">
      <xdr:nvSpPr>
        <xdr:cNvPr id="3" name="CuadroTexto 2"/>
        <xdr:cNvSpPr txBox="1"/>
      </xdr:nvSpPr>
      <xdr:spPr>
        <a:xfrm>
          <a:off x="3067050" y="809625"/>
          <a:ext cx="2857499" cy="53065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400" b="1"/>
            <a:t>DATOS QUE INGRESAREMOS PARA ANALIZAR</a:t>
          </a:r>
        </a:p>
      </xdr:txBody>
    </xdr:sp>
    <xdr:clientData/>
  </xdr:oneCellAnchor>
  <xdr:oneCellAnchor>
    <xdr:from>
      <xdr:col>6</xdr:col>
      <xdr:colOff>761999</xdr:colOff>
      <xdr:row>3</xdr:row>
      <xdr:rowOff>180975</xdr:rowOff>
    </xdr:from>
    <xdr:ext cx="2657475" cy="495300"/>
    <xdr:sp macro="" textlink="">
      <xdr:nvSpPr>
        <xdr:cNvPr id="4" name="CuadroTexto 3"/>
        <xdr:cNvSpPr txBox="1"/>
      </xdr:nvSpPr>
      <xdr:spPr>
        <a:xfrm>
          <a:off x="6696074" y="1352550"/>
          <a:ext cx="2657475" cy="49530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s-AR" sz="1200" b="1"/>
            <a:t>Estos datos provienen de la muestra que estás trabajando</a:t>
          </a:r>
        </a:p>
      </xdr:txBody>
    </xdr:sp>
    <xdr:clientData/>
  </xdr:oneCellAnchor>
  <xdr:oneCellAnchor>
    <xdr:from>
      <xdr:col>7</xdr:col>
      <xdr:colOff>0</xdr:colOff>
      <xdr:row>6</xdr:row>
      <xdr:rowOff>9524</xdr:rowOff>
    </xdr:from>
    <xdr:ext cx="2676525" cy="235985"/>
    <xdr:sp macro="" textlink="">
      <xdr:nvSpPr>
        <xdr:cNvPr id="5" name="CuadroTexto 4"/>
        <xdr:cNvSpPr txBox="1"/>
      </xdr:nvSpPr>
      <xdr:spPr>
        <a:xfrm>
          <a:off x="6696075" y="1857374"/>
          <a:ext cx="2676525" cy="23598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100" b="1"/>
            <a:t>Este es el valor sobre</a:t>
          </a:r>
          <a:r>
            <a:rPr lang="es-AR" sz="1100" b="1" baseline="0"/>
            <a:t> el que se calculará z</a:t>
          </a:r>
          <a:endParaRPr lang="es-AR" sz="1100" b="1"/>
        </a:p>
      </xdr:txBody>
    </xdr:sp>
    <xdr:clientData/>
  </xdr:oneCellAnchor>
  <xdr:oneCellAnchor>
    <xdr:from>
      <xdr:col>6</xdr:col>
      <xdr:colOff>742951</xdr:colOff>
      <xdr:row>7</xdr:row>
      <xdr:rowOff>0</xdr:rowOff>
    </xdr:from>
    <xdr:ext cx="2695574" cy="436786"/>
    <xdr:sp macro="" textlink="">
      <xdr:nvSpPr>
        <xdr:cNvPr id="6" name="CuadroTexto 5"/>
        <xdr:cNvSpPr txBox="1"/>
      </xdr:nvSpPr>
      <xdr:spPr>
        <a:xfrm>
          <a:off x="6677026" y="2085975"/>
          <a:ext cx="2695574" cy="436786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Este es el valor</a:t>
          </a:r>
          <a:r>
            <a:rPr lang="es-AR" sz="1100" b="1" baseline="0"/>
            <a:t> (z) que le corresponde al valor que te interesó calcular</a:t>
          </a:r>
          <a:endParaRPr lang="es-AR" sz="1100" b="1"/>
        </a:p>
      </xdr:txBody>
    </xdr:sp>
    <xdr:clientData/>
  </xdr:oneCellAnchor>
  <xdr:oneCellAnchor>
    <xdr:from>
      <xdr:col>5</xdr:col>
      <xdr:colOff>752475</xdr:colOff>
      <xdr:row>0</xdr:row>
      <xdr:rowOff>1247775</xdr:rowOff>
    </xdr:from>
    <xdr:ext cx="2238375" cy="593239"/>
    <xdr:sp macro="" textlink="">
      <xdr:nvSpPr>
        <xdr:cNvPr id="7" name="CuadroTexto 6"/>
        <xdr:cNvSpPr txBox="1"/>
      </xdr:nvSpPr>
      <xdr:spPr>
        <a:xfrm>
          <a:off x="5924550" y="1247775"/>
          <a:ext cx="2238375" cy="59323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600" b="1"/>
            <a:t>Solo ingresa los datos en las celdas amarillas</a:t>
          </a:r>
        </a:p>
      </xdr:txBody>
    </xdr:sp>
    <xdr:clientData/>
  </xdr:oneCellAnchor>
  <xdr:oneCellAnchor>
    <xdr:from>
      <xdr:col>3</xdr:col>
      <xdr:colOff>685801</xdr:colOff>
      <xdr:row>9</xdr:row>
      <xdr:rowOff>47625</xdr:rowOff>
    </xdr:from>
    <xdr:ext cx="6457949" cy="968983"/>
    <xdr:sp macro="" textlink="">
      <xdr:nvSpPr>
        <xdr:cNvPr id="8" name="CuadroTexto 7"/>
        <xdr:cNvSpPr txBox="1"/>
      </xdr:nvSpPr>
      <xdr:spPr>
        <a:xfrm>
          <a:off x="2971801" y="2809875"/>
          <a:ext cx="6457949" cy="968983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400" b="1"/>
            <a:t>En</a:t>
          </a:r>
          <a:r>
            <a:rPr lang="es-AR" sz="1400" b="1" baseline="0"/>
            <a:t> este cálculo, simplemente transformamos los valores que hemos obtenido en nuestra muestra haciéndolo coincidir con la distribución normal. Por tal motivo, nos sirve para saber qué valor de z le corresponde a un determinado valor que nos interese.</a:t>
          </a:r>
          <a:endParaRPr lang="es-AR" sz="1400" b="1"/>
        </a:p>
      </xdr:txBody>
    </xdr:sp>
    <xdr:clientData/>
  </xdr:oneCellAnchor>
  <xdr:oneCellAnchor>
    <xdr:from>
      <xdr:col>0</xdr:col>
      <xdr:colOff>238125</xdr:colOff>
      <xdr:row>0</xdr:row>
      <xdr:rowOff>238125</xdr:rowOff>
    </xdr:from>
    <xdr:ext cx="8154733" cy="405432"/>
    <xdr:sp macro="" textlink="">
      <xdr:nvSpPr>
        <xdr:cNvPr id="9" name="CuadroTexto 8"/>
        <xdr:cNvSpPr txBox="1"/>
      </xdr:nvSpPr>
      <xdr:spPr>
        <a:xfrm>
          <a:off x="238125" y="238125"/>
          <a:ext cx="8154733" cy="4054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20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TIPIFICACIÓN</a:t>
          </a:r>
          <a:r>
            <a:rPr lang="es-AR" sz="20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 VARIABLES (Transformación de puntuaciones en valores z)</a:t>
          </a:r>
          <a:endParaRPr lang="es-AR" sz="2000">
            <a:effectLst/>
          </a:endParaRPr>
        </a:p>
      </xdr:txBody>
    </xdr:sp>
    <xdr:clientData/>
  </xdr:oneCellAnchor>
  <xdr:oneCellAnchor>
    <xdr:from>
      <xdr:col>10</xdr:col>
      <xdr:colOff>533400</xdr:colOff>
      <xdr:row>3</xdr:row>
      <xdr:rowOff>104775</xdr:rowOff>
    </xdr:from>
    <xdr:ext cx="1809750" cy="2495550"/>
    <xdr:sp macro="" textlink="">
      <xdr:nvSpPr>
        <xdr:cNvPr id="10" name="CuadroTexto 9"/>
        <xdr:cNvSpPr txBox="1"/>
      </xdr:nvSpPr>
      <xdr:spPr>
        <a:xfrm>
          <a:off x="9515475" y="1743075"/>
          <a:ext cx="1809750" cy="2495550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IMPORTANTE!!!! Asegurate de lograr el</a:t>
          </a:r>
          <a:r>
            <a:rPr lang="es-AR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entendimiento y </a:t>
          </a:r>
          <a:r>
            <a:rPr lang="es-AR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una adecuada interpretación de los resultados</a:t>
          </a:r>
          <a:endParaRPr lang="es-AR" sz="1200">
            <a:solidFill>
              <a:schemeClr val="bg1"/>
            </a:solidFill>
            <a:effectLst/>
          </a:endParaRPr>
        </a:p>
        <a:p>
          <a:pPr algn="ctr"/>
          <a:r>
            <a:rPr lang="es-AR" sz="12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Piénsalo muchas veces y fijate las variadas</a:t>
          </a:r>
          <a:r>
            <a:rPr lang="es-AR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conclusiones que podes arribar si cambiaras los valores</a:t>
          </a:r>
          <a:endParaRPr lang="es-AR" sz="1200">
            <a:solidFill>
              <a:schemeClr val="bg1"/>
            </a:solidFill>
            <a:effectLst/>
          </a:endParaRPr>
        </a:p>
        <a:p>
          <a:pPr algn="ctr"/>
          <a:endParaRPr lang="es-AR" sz="1200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723900</xdr:colOff>
      <xdr:row>0</xdr:row>
      <xdr:rowOff>752475</xdr:rowOff>
    </xdr:from>
    <xdr:ext cx="3133725" cy="781240"/>
    <xdr:sp macro="" textlink="">
      <xdr:nvSpPr>
        <xdr:cNvPr id="11" name="CuadroTexto 10"/>
        <xdr:cNvSpPr txBox="1"/>
      </xdr:nvSpPr>
      <xdr:spPr>
        <a:xfrm>
          <a:off x="8181975" y="752475"/>
          <a:ext cx="3133725" cy="78124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Ejemplo: En un estudio sobre Procrastinación hemos</a:t>
          </a:r>
          <a:r>
            <a:rPr lang="es-A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obtenido una media de 89 y </a:t>
          </a:r>
          <a:r>
            <a:rPr lang="es-A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una desviación estándar de 8. Queremos</a:t>
          </a:r>
          <a:r>
            <a:rPr lang="es-A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encontrár ¿qué valor z le corresponde el puntaje 74?</a:t>
          </a:r>
          <a:endParaRPr lang="es-AR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9525</xdr:rowOff>
    </xdr:from>
    <xdr:ext cx="2486025" cy="3752850"/>
    <xdr:sp macro="" textlink="">
      <xdr:nvSpPr>
        <xdr:cNvPr id="2" name="CuadroTexto 1"/>
        <xdr:cNvSpPr txBox="1"/>
      </xdr:nvSpPr>
      <xdr:spPr>
        <a:xfrm>
          <a:off x="152400" y="781050"/>
          <a:ext cx="2486025" cy="375285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400" b="1"/>
            <a:t>Cuando necesitamos</a:t>
          </a:r>
          <a:r>
            <a:rPr lang="es-AR" sz="1400" b="1" baseline="0"/>
            <a:t> calcular la probabilidad de que ocurra un determinado valor estaremos trabajando directamente con la distribución normal.</a:t>
          </a:r>
        </a:p>
        <a:p>
          <a:pPr algn="ctr"/>
          <a:r>
            <a:rPr lang="es-AR" sz="1400" b="1" baseline="0"/>
            <a:t>En excel la función que se utiliza es =DISTR.NORM</a:t>
          </a:r>
        </a:p>
        <a:p>
          <a:pPr algn="ctr"/>
          <a:r>
            <a:rPr lang="es-AR" sz="1400" b="1" baseline="0"/>
            <a:t>Te dejamos  la plantilla preparada para que sólo te encargues de cargar los datos.</a:t>
          </a:r>
          <a:endParaRPr lang="es-AR" sz="1400" b="1"/>
        </a:p>
      </xdr:txBody>
    </xdr:sp>
    <xdr:clientData/>
  </xdr:oneCellAnchor>
  <xdr:oneCellAnchor>
    <xdr:from>
      <xdr:col>4</xdr:col>
      <xdr:colOff>9526</xdr:colOff>
      <xdr:row>1</xdr:row>
      <xdr:rowOff>0</xdr:rowOff>
    </xdr:from>
    <xdr:ext cx="2419350" cy="530658"/>
    <xdr:sp macro="" textlink="">
      <xdr:nvSpPr>
        <xdr:cNvPr id="3" name="CuadroTexto 2"/>
        <xdr:cNvSpPr txBox="1"/>
      </xdr:nvSpPr>
      <xdr:spPr>
        <a:xfrm>
          <a:off x="3057526" y="923925"/>
          <a:ext cx="2419350" cy="53065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400" b="1"/>
            <a:t>DATOS QUE INGRESAREMOS PARA ANALIZAR</a:t>
          </a:r>
        </a:p>
      </xdr:txBody>
    </xdr:sp>
    <xdr:clientData/>
  </xdr:oneCellAnchor>
  <xdr:oneCellAnchor>
    <xdr:from>
      <xdr:col>7</xdr:col>
      <xdr:colOff>85724</xdr:colOff>
      <xdr:row>4</xdr:row>
      <xdr:rowOff>19050</xdr:rowOff>
    </xdr:from>
    <xdr:ext cx="3438525" cy="704850"/>
    <xdr:sp macro="" textlink="">
      <xdr:nvSpPr>
        <xdr:cNvPr id="4" name="CuadroTexto 3"/>
        <xdr:cNvSpPr txBox="1"/>
      </xdr:nvSpPr>
      <xdr:spPr>
        <a:xfrm>
          <a:off x="9420224" y="781050"/>
          <a:ext cx="3438525" cy="704850"/>
        </a:xfrm>
        <a:prstGeom prst="rect">
          <a:avLst/>
        </a:pr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r>
            <a:rPr lang="es-AR" sz="1200" b="1"/>
            <a:t>Estos datos provienen de la muestra que estás trabajando</a:t>
          </a:r>
        </a:p>
      </xdr:txBody>
    </xdr:sp>
    <xdr:clientData/>
  </xdr:oneCellAnchor>
  <xdr:oneCellAnchor>
    <xdr:from>
      <xdr:col>7</xdr:col>
      <xdr:colOff>76200</xdr:colOff>
      <xdr:row>6</xdr:row>
      <xdr:rowOff>238124</xdr:rowOff>
    </xdr:from>
    <xdr:ext cx="3467100" cy="235985"/>
    <xdr:sp macro="" textlink="">
      <xdr:nvSpPr>
        <xdr:cNvPr id="5" name="CuadroTexto 4"/>
        <xdr:cNvSpPr txBox="1"/>
      </xdr:nvSpPr>
      <xdr:spPr>
        <a:xfrm>
          <a:off x="9410700" y="1485899"/>
          <a:ext cx="3467100" cy="23598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100" b="1"/>
            <a:t>Este es el valor sobre</a:t>
          </a:r>
          <a:r>
            <a:rPr lang="es-AR" sz="1100" b="1" baseline="0"/>
            <a:t> el que se calculará la probabilidad</a:t>
          </a:r>
          <a:endParaRPr lang="es-AR" sz="1100" b="1"/>
        </a:p>
      </xdr:txBody>
    </xdr:sp>
    <xdr:clientData/>
  </xdr:oneCellAnchor>
  <xdr:oneCellAnchor>
    <xdr:from>
      <xdr:col>7</xdr:col>
      <xdr:colOff>76201</xdr:colOff>
      <xdr:row>8</xdr:row>
      <xdr:rowOff>9525</xdr:rowOff>
    </xdr:from>
    <xdr:ext cx="3467100" cy="655949"/>
    <xdr:sp macro="" textlink="">
      <xdr:nvSpPr>
        <xdr:cNvPr id="6" name="CuadroTexto 5"/>
        <xdr:cNvSpPr txBox="1"/>
      </xdr:nvSpPr>
      <xdr:spPr>
        <a:xfrm>
          <a:off x="6362701" y="1733550"/>
          <a:ext cx="3467100" cy="655949"/>
        </a:xfrm>
        <a:prstGeom prst="rect">
          <a:avLst/>
        </a:prstGeom>
        <a:solidFill>
          <a:srgbClr val="FFC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Estos son resultados.</a:t>
          </a:r>
          <a:r>
            <a:rPr lang="es-AR" sz="1100" b="1" baseline="0"/>
            <a:t> Son</a:t>
          </a:r>
          <a:r>
            <a:rPr lang="es-AR" sz="1100" b="1"/>
            <a:t> los valores que te informan la probabilidad de encontrar valores menores (desde -</a:t>
          </a:r>
          <a:r>
            <a:rPr lang="es-AR" sz="1400" b="1"/>
            <a:t>ꚙ</a:t>
          </a:r>
          <a:r>
            <a:rPr lang="es-AR" sz="1100" b="1"/>
            <a:t>)</a:t>
          </a:r>
          <a:r>
            <a:rPr lang="es-AR" sz="1100" b="1" baseline="0"/>
            <a:t> hasta el valor que te interesa</a:t>
          </a:r>
          <a:endParaRPr lang="es-AR" sz="1100" b="1"/>
        </a:p>
      </xdr:txBody>
    </xdr:sp>
    <xdr:clientData/>
  </xdr:oneCellAnchor>
  <xdr:oneCellAnchor>
    <xdr:from>
      <xdr:col>6</xdr:col>
      <xdr:colOff>0</xdr:colOff>
      <xdr:row>0</xdr:row>
      <xdr:rowOff>904875</xdr:rowOff>
    </xdr:from>
    <xdr:ext cx="2238375" cy="593239"/>
    <xdr:sp macro="" textlink="">
      <xdr:nvSpPr>
        <xdr:cNvPr id="7" name="CuadroTexto 6"/>
        <xdr:cNvSpPr txBox="1"/>
      </xdr:nvSpPr>
      <xdr:spPr>
        <a:xfrm>
          <a:off x="5524500" y="904875"/>
          <a:ext cx="2238375" cy="593239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600" b="1"/>
            <a:t>Solo ingresa los datos en las celdas amarillas</a:t>
          </a:r>
        </a:p>
      </xdr:txBody>
    </xdr:sp>
    <xdr:clientData/>
  </xdr:oneCellAnchor>
  <xdr:oneCellAnchor>
    <xdr:from>
      <xdr:col>3</xdr:col>
      <xdr:colOff>419101</xdr:colOff>
      <xdr:row>10</xdr:row>
      <xdr:rowOff>85725</xdr:rowOff>
    </xdr:from>
    <xdr:ext cx="7143749" cy="1470146"/>
    <xdr:sp macro="" textlink="">
      <xdr:nvSpPr>
        <xdr:cNvPr id="8" name="CuadroTexto 7"/>
        <xdr:cNvSpPr txBox="1"/>
      </xdr:nvSpPr>
      <xdr:spPr>
        <a:xfrm>
          <a:off x="2705101" y="3057525"/>
          <a:ext cx="7143749" cy="147014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En</a:t>
          </a:r>
          <a:r>
            <a:rPr lang="es-AR" sz="1100" b="1" baseline="0"/>
            <a:t> este cálculo, como te explicamos arriba, lográs saber la probabilidad de encontrar valores comprendido entre -infinito, hasta el numero que te interesa. </a:t>
          </a:r>
        </a:p>
        <a:p>
          <a:r>
            <a:rPr lang="es-AR" sz="1100" b="1" baseline="0"/>
            <a:t>En el caso que desees encontrar la probabilidad que existe entre dos valores´determinados, podras calcularlo haciendo uso de las propiedades de la Distribución Normal. Por ejemplo, restándole a la probabilidad del numero más grande, la probabilidad del más pequeño.</a:t>
          </a:r>
        </a:p>
        <a:p>
          <a:r>
            <a:rPr lang="es-AR" sz="1100" b="1" baseline="0"/>
            <a:t>De manera simiral ocurrirá si te interesa saber la probabilidad de encontrar un valor igual o mayor a que te interesa calcular. En ese caso a 1 (que es la probailiad total de la distribución normal, le restarás el valor que has calculado con esta palntilla)</a:t>
          </a:r>
          <a:endParaRPr lang="es-AR" sz="1100" b="1"/>
        </a:p>
      </xdr:txBody>
    </xdr:sp>
    <xdr:clientData/>
  </xdr:oneCellAnchor>
  <xdr:oneCellAnchor>
    <xdr:from>
      <xdr:col>0</xdr:col>
      <xdr:colOff>381000</xdr:colOff>
      <xdr:row>0</xdr:row>
      <xdr:rowOff>133350</xdr:rowOff>
    </xdr:from>
    <xdr:ext cx="8419677" cy="468013"/>
    <xdr:sp macro="" textlink="">
      <xdr:nvSpPr>
        <xdr:cNvPr id="9" name="CuadroTexto 8"/>
        <xdr:cNvSpPr txBox="1"/>
      </xdr:nvSpPr>
      <xdr:spPr>
        <a:xfrm>
          <a:off x="381000" y="133350"/>
          <a:ext cx="8419677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2400" b="1"/>
            <a:t>CÁLCULO DE PROBABILIDAD MEDIANTE DISTRIBUCIÓN NORMAL</a:t>
          </a:r>
        </a:p>
      </xdr:txBody>
    </xdr:sp>
    <xdr:clientData/>
  </xdr:oneCellAnchor>
  <xdr:oneCellAnchor>
    <xdr:from>
      <xdr:col>11</xdr:col>
      <xdr:colOff>647700</xdr:colOff>
      <xdr:row>4</xdr:row>
      <xdr:rowOff>9524</xdr:rowOff>
    </xdr:from>
    <xdr:ext cx="1419225" cy="3171825"/>
    <xdr:sp macro="" textlink="">
      <xdr:nvSpPr>
        <xdr:cNvPr id="10" name="CuadroTexto 9"/>
        <xdr:cNvSpPr txBox="1"/>
      </xdr:nvSpPr>
      <xdr:spPr>
        <a:xfrm>
          <a:off x="9982200" y="1352549"/>
          <a:ext cx="1419225" cy="3171825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s-A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IMPORTANTE!!!! Asegurate de lograr el</a:t>
          </a:r>
          <a:r>
            <a:rPr lang="es-A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entendimiento y </a:t>
          </a:r>
          <a:r>
            <a:rPr lang="es-A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una adecuada interpretación de los resultados</a:t>
          </a:r>
          <a:endParaRPr lang="es-AR">
            <a:solidFill>
              <a:schemeClr val="bg1"/>
            </a:solidFill>
            <a:effectLst/>
          </a:endParaRPr>
        </a:p>
        <a:p>
          <a:pPr algn="ctr"/>
          <a:r>
            <a:rPr lang="es-A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Piénsalo muchas veces y fijate las variadas</a:t>
          </a:r>
          <a:r>
            <a:rPr lang="es-A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conclusiones que podes arribar si cambiaras los valores</a:t>
          </a:r>
          <a:endParaRPr lang="es-AR">
            <a:solidFill>
              <a:schemeClr val="bg1"/>
            </a:solidFill>
            <a:effectLst/>
          </a:endParaRPr>
        </a:p>
      </xdr:txBody>
    </xdr:sp>
    <xdr:clientData/>
  </xdr:oneCellAnchor>
  <xdr:oneCellAnchor>
    <xdr:from>
      <xdr:col>8</xdr:col>
      <xdr:colOff>752476</xdr:colOff>
      <xdr:row>0</xdr:row>
      <xdr:rowOff>552450</xdr:rowOff>
    </xdr:from>
    <xdr:ext cx="3581400" cy="781240"/>
    <xdr:sp macro="" textlink="">
      <xdr:nvSpPr>
        <xdr:cNvPr id="11" name="CuadroTexto 10"/>
        <xdr:cNvSpPr txBox="1"/>
      </xdr:nvSpPr>
      <xdr:spPr>
        <a:xfrm>
          <a:off x="7800976" y="552450"/>
          <a:ext cx="3581400" cy="78124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Ejemplo: Tenemos en una muestra de 90 participantes una media de Afecto positivo de 54 y una desviación estándar de 4… ahora nos preguntamos ¿qué probabilidad</a:t>
          </a:r>
          <a:r>
            <a:rPr lang="es-AR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hay de encontrar valores más pequeños de 51?</a:t>
          </a:r>
          <a:endParaRPr lang="es-AR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447676</xdr:colOff>
      <xdr:row>2</xdr:row>
      <xdr:rowOff>38100</xdr:rowOff>
    </xdr:from>
    <xdr:ext cx="4267200" cy="781240"/>
    <xdr:sp macro="" textlink="">
      <xdr:nvSpPr>
        <xdr:cNvPr id="3" name="CuadroTexto 2"/>
        <xdr:cNvSpPr txBox="1"/>
      </xdr:nvSpPr>
      <xdr:spPr>
        <a:xfrm>
          <a:off x="7077076" y="419100"/>
          <a:ext cx="4267200" cy="78124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Ejemplo: Hemos obtenido de una muestra de 90 participantes una media de Ideación Suicida de 33 y una desviación estándar de 2… Lo que deseamos hacer es saber con un intervalo de confianza del 95% entre que valores estaría comprendida la media poblacional</a:t>
          </a:r>
        </a:p>
      </xdr:txBody>
    </xdr:sp>
    <xdr:clientData/>
  </xdr:oneCellAnchor>
  <xdr:oneCellAnchor>
    <xdr:from>
      <xdr:col>0</xdr:col>
      <xdr:colOff>257174</xdr:colOff>
      <xdr:row>2</xdr:row>
      <xdr:rowOff>38101</xdr:rowOff>
    </xdr:from>
    <xdr:ext cx="2667001" cy="3343274"/>
    <xdr:sp macro="" textlink="">
      <xdr:nvSpPr>
        <xdr:cNvPr id="4" name="CuadroTexto 3"/>
        <xdr:cNvSpPr txBox="1"/>
      </xdr:nvSpPr>
      <xdr:spPr>
        <a:xfrm>
          <a:off x="257174" y="581026"/>
          <a:ext cx="2667001" cy="3343274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A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Cuando necesitamos</a:t>
          </a:r>
          <a:r>
            <a:rPr lang="es-A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el intervalo de confianza para una media poblacional y tenemos una muestra grande, estaremos trabajando con la distribución z. En excel la función que se utiliza es </a:t>
          </a:r>
          <a:r>
            <a:rPr lang="es-AR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=INTERVALO.CONFIANZA.NORM</a:t>
          </a:r>
        </a:p>
        <a:p>
          <a:r>
            <a:rPr lang="es-A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 dejamos  la plantilla preparada para que sólo te encargues de cargar los datos.</a:t>
          </a:r>
          <a:endParaRPr lang="es-AR" sz="1600">
            <a:effectLst/>
          </a:endParaRPr>
        </a:p>
      </xdr:txBody>
    </xdr:sp>
    <xdr:clientData/>
  </xdr:oneCellAnchor>
  <xdr:oneCellAnchor>
    <xdr:from>
      <xdr:col>1</xdr:col>
      <xdr:colOff>2543174</xdr:colOff>
      <xdr:row>2</xdr:row>
      <xdr:rowOff>28575</xdr:rowOff>
    </xdr:from>
    <xdr:ext cx="3533776" cy="533400"/>
    <xdr:sp macro="" textlink="">
      <xdr:nvSpPr>
        <xdr:cNvPr id="7" name="CuadroTexto 6"/>
        <xdr:cNvSpPr txBox="1"/>
      </xdr:nvSpPr>
      <xdr:spPr>
        <a:xfrm>
          <a:off x="3305174" y="409575"/>
          <a:ext cx="3533776" cy="5334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DATOS QUE INGRESAREMOS PARA ANALIZAR</a:t>
          </a:r>
          <a:endParaRPr lang="es-AR" sz="1400">
            <a:effectLst/>
          </a:endParaRPr>
        </a:p>
      </xdr:txBody>
    </xdr:sp>
    <xdr:clientData/>
  </xdr:oneCellAnchor>
  <xdr:oneCellAnchor>
    <xdr:from>
      <xdr:col>4</xdr:col>
      <xdr:colOff>47625</xdr:colOff>
      <xdr:row>5</xdr:row>
      <xdr:rowOff>9524</xdr:rowOff>
    </xdr:from>
    <xdr:ext cx="952499" cy="971551"/>
    <xdr:sp macro="" textlink="">
      <xdr:nvSpPr>
        <xdr:cNvPr id="8" name="CuadroTexto 7"/>
        <xdr:cNvSpPr txBox="1"/>
      </xdr:nvSpPr>
      <xdr:spPr>
        <a:xfrm>
          <a:off x="5915025" y="1009649"/>
          <a:ext cx="952499" cy="9715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Solo ingresá los datos en las celdas amarillas</a:t>
          </a:r>
          <a:endParaRPr lang="es-AR" sz="1200">
            <a:effectLst/>
          </a:endParaRPr>
        </a:p>
      </xdr:txBody>
    </xdr:sp>
    <xdr:clientData/>
  </xdr:oneCellAnchor>
  <xdr:twoCellAnchor editAs="oneCell">
    <xdr:from>
      <xdr:col>5</xdr:col>
      <xdr:colOff>447675</xdr:colOff>
      <xdr:row>7</xdr:row>
      <xdr:rowOff>47625</xdr:rowOff>
    </xdr:from>
    <xdr:to>
      <xdr:col>12</xdr:col>
      <xdr:colOff>457200</xdr:colOff>
      <xdr:row>14</xdr:row>
      <xdr:rowOff>9525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533525"/>
          <a:ext cx="4105275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2390775</xdr:colOff>
      <xdr:row>11</xdr:row>
      <xdr:rowOff>114300</xdr:rowOff>
    </xdr:from>
    <xdr:ext cx="3562350" cy="1125693"/>
    <xdr:sp macro="" textlink="">
      <xdr:nvSpPr>
        <xdr:cNvPr id="10" name="CuadroTexto 9"/>
        <xdr:cNvSpPr txBox="1"/>
      </xdr:nvSpPr>
      <xdr:spPr>
        <a:xfrm>
          <a:off x="3152775" y="2552700"/>
          <a:ext cx="3562350" cy="1125693"/>
        </a:xfrm>
        <a:prstGeom prst="rect">
          <a:avLst/>
        </a:prstGeom>
        <a:solidFill>
          <a:srgbClr val="0070C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>
              <a:solidFill>
                <a:schemeClr val="bg1"/>
              </a:solidFill>
            </a:rPr>
            <a:t>En algunas oportunidades se</a:t>
          </a:r>
          <a:r>
            <a:rPr lang="es-AR" sz="1100" b="1" baseline="0">
              <a:solidFill>
                <a:schemeClr val="bg1"/>
              </a:solidFill>
            </a:rPr>
            <a:t> te informa el valor del Intervalo de confianza, en otras el valor Alfa o </a:t>
          </a:r>
          <a:r>
            <a:rPr lang="el-GR" sz="1100" b="1" baseline="0">
              <a:solidFill>
                <a:schemeClr val="bg1"/>
              </a:solidFill>
            </a:rPr>
            <a:t>(α)</a:t>
          </a:r>
          <a:r>
            <a:rPr lang="es-AR" sz="1100" b="1" baseline="0">
              <a:solidFill>
                <a:schemeClr val="bg1"/>
              </a:solidFill>
            </a:rPr>
            <a:t>. El cálculo en excel está basado en </a:t>
          </a:r>
          <a:r>
            <a:rPr lang="el-GR" sz="1100" b="1" baseline="0">
              <a:solidFill>
                <a:schemeClr val="bg1"/>
              </a:solidFill>
            </a:rPr>
            <a:t>(α)</a:t>
          </a:r>
          <a:r>
            <a:rPr lang="es-AR" sz="1100" b="1" baseline="0">
              <a:solidFill>
                <a:schemeClr val="bg1"/>
              </a:solidFill>
            </a:rPr>
            <a:t> por lo que si no tienes ese dato, si no está en el enunciado del problema, lo puedes calcular restándole a 1 el valor del Intervalo de confianza. Por ejemplo: </a:t>
          </a:r>
          <a:r>
            <a:rPr lang="el-G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s-A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=1-0,95= 0,05</a:t>
          </a:r>
          <a:endParaRPr lang="es-AR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0</xdr:colOff>
      <xdr:row>14</xdr:row>
      <xdr:rowOff>285750</xdr:rowOff>
    </xdr:from>
    <xdr:ext cx="3409950" cy="374141"/>
    <xdr:sp macro="" textlink="">
      <xdr:nvSpPr>
        <xdr:cNvPr id="11" name="CuadroTexto 10"/>
        <xdr:cNvSpPr txBox="1"/>
      </xdr:nvSpPr>
      <xdr:spPr>
        <a:xfrm>
          <a:off x="7324725" y="3295650"/>
          <a:ext cx="3409950" cy="374141"/>
        </a:xfrm>
        <a:prstGeom prst="rect">
          <a:avLst/>
        </a:prstGeom>
        <a:solidFill>
          <a:srgbClr val="00B0F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AR" sz="1800" b="1"/>
            <a:t>RESULTADOS</a:t>
          </a:r>
        </a:p>
      </xdr:txBody>
    </xdr:sp>
    <xdr:clientData/>
  </xdr:oneCellAnchor>
  <xdr:oneCellAnchor>
    <xdr:from>
      <xdr:col>1</xdr:col>
      <xdr:colOff>2343150</xdr:colOff>
      <xdr:row>16</xdr:row>
      <xdr:rowOff>152400</xdr:rowOff>
    </xdr:from>
    <xdr:ext cx="8183526" cy="436786"/>
    <xdr:sp macro="" textlink="">
      <xdr:nvSpPr>
        <xdr:cNvPr id="12" name="CuadroTexto 11"/>
        <xdr:cNvSpPr txBox="1"/>
      </xdr:nvSpPr>
      <xdr:spPr>
        <a:xfrm>
          <a:off x="3105150" y="3924300"/>
          <a:ext cx="8183526" cy="436786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A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IMPORTANTE!!!! Asegurate de lograr el</a:t>
          </a:r>
          <a:r>
            <a:rPr lang="es-A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entendimiento y </a:t>
          </a:r>
          <a:r>
            <a:rPr lang="es-A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una adecuada interpretación de los resultados</a:t>
          </a:r>
          <a:endParaRPr lang="es-AR">
            <a:solidFill>
              <a:schemeClr val="bg1"/>
            </a:solidFill>
            <a:effectLst/>
          </a:endParaRPr>
        </a:p>
        <a:p>
          <a:pPr algn="ctr"/>
          <a:r>
            <a:rPr lang="es-AR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Piénsalo muchas veces y fijate las variadas</a:t>
          </a:r>
          <a:r>
            <a:rPr lang="es-A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conclusiones que podes arribar si cambiaras los valores</a:t>
          </a:r>
          <a:endParaRPr lang="es-AR">
            <a:solidFill>
              <a:schemeClr val="bg1"/>
            </a:solidFill>
            <a:effectLst/>
          </a:endParaRPr>
        </a:p>
      </xdr:txBody>
    </xdr:sp>
    <xdr:clientData/>
  </xdr:oneCellAnchor>
  <xdr:oneCellAnchor>
    <xdr:from>
      <xdr:col>0</xdr:col>
      <xdr:colOff>304800</xdr:colOff>
      <xdr:row>0</xdr:row>
      <xdr:rowOff>95250</xdr:rowOff>
    </xdr:from>
    <xdr:ext cx="10438307" cy="374141"/>
    <xdr:sp macro="" textlink="">
      <xdr:nvSpPr>
        <xdr:cNvPr id="13" name="CuadroTexto 12"/>
        <xdr:cNvSpPr txBox="1"/>
      </xdr:nvSpPr>
      <xdr:spPr>
        <a:xfrm>
          <a:off x="304800" y="95250"/>
          <a:ext cx="10438307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CÁLCULO DE LA MEDIA POBLACIONAL CON MUESTRAS GRANDES </a:t>
          </a:r>
          <a:r>
            <a:rPr lang="es-AR" sz="1600" b="1"/>
            <a:t>(Estimación intervalar mediante distribución z)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447676</xdr:colOff>
      <xdr:row>2</xdr:row>
      <xdr:rowOff>38100</xdr:rowOff>
    </xdr:from>
    <xdr:ext cx="4267200" cy="953466"/>
    <xdr:sp macro="" textlink="">
      <xdr:nvSpPr>
        <xdr:cNvPr id="2" name="CuadroTexto 1"/>
        <xdr:cNvSpPr txBox="1"/>
      </xdr:nvSpPr>
      <xdr:spPr>
        <a:xfrm>
          <a:off x="7077076" y="419100"/>
          <a:ext cx="4267200" cy="953466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/>
            <a:t>Ejemplo: En una muestra de 22 participantes hemos encontrado una media en depresión de 58 y una desviación estándar de 9,5. Ahora lo que queremos calcular es ¿entre qué valores encontraríamos el</a:t>
          </a:r>
          <a:r>
            <a:rPr lang="es-AR" sz="1100" b="1" baseline="0"/>
            <a:t> valor de media en la población si trabajamos con un Intervalo de confianza del </a:t>
          </a:r>
          <a:r>
            <a:rPr lang="es-AR" sz="1100" b="1"/>
            <a:t>95%?</a:t>
          </a:r>
        </a:p>
      </xdr:txBody>
    </xdr:sp>
    <xdr:clientData/>
  </xdr:oneCellAnchor>
  <xdr:oneCellAnchor>
    <xdr:from>
      <xdr:col>0</xdr:col>
      <xdr:colOff>257174</xdr:colOff>
      <xdr:row>2</xdr:row>
      <xdr:rowOff>66675</xdr:rowOff>
    </xdr:from>
    <xdr:ext cx="2667001" cy="3790950"/>
    <xdr:sp macro="" textlink="">
      <xdr:nvSpPr>
        <xdr:cNvPr id="3" name="CuadroTexto 2"/>
        <xdr:cNvSpPr txBox="1"/>
      </xdr:nvSpPr>
      <xdr:spPr>
        <a:xfrm>
          <a:off x="257174" y="695325"/>
          <a:ext cx="2667001" cy="3790950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AR" sz="16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Cuando necesitamos</a:t>
          </a:r>
          <a:r>
            <a:rPr lang="es-A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calcular el intervalo de confianza para una media poblacional y tenemos una muestra pequeña (menor a 30), estaremos trabajando con la distribución t. En excel la función que se utiliza es =INTERVALO.CONFIANZA.T</a:t>
          </a:r>
        </a:p>
        <a:p>
          <a:pPr algn="ctr"/>
          <a:r>
            <a:rPr lang="es-AR" sz="16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Te dejamos  la plantilla preparada para que sólo te encargues de cargar los datos.</a:t>
          </a:r>
          <a:endParaRPr lang="es-AR" sz="1600">
            <a:effectLst/>
          </a:endParaRPr>
        </a:p>
      </xdr:txBody>
    </xdr:sp>
    <xdr:clientData/>
  </xdr:oneCellAnchor>
  <xdr:oneCellAnchor>
    <xdr:from>
      <xdr:col>1</xdr:col>
      <xdr:colOff>2543174</xdr:colOff>
      <xdr:row>2</xdr:row>
      <xdr:rowOff>28575</xdr:rowOff>
    </xdr:from>
    <xdr:ext cx="3533776" cy="533400"/>
    <xdr:sp macro="" textlink="">
      <xdr:nvSpPr>
        <xdr:cNvPr id="4" name="CuadroTexto 3"/>
        <xdr:cNvSpPr txBox="1"/>
      </xdr:nvSpPr>
      <xdr:spPr>
        <a:xfrm>
          <a:off x="3305174" y="409575"/>
          <a:ext cx="3533776" cy="5334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DATOS QUE INGRESAREMOS PARA ANALIZAR</a:t>
          </a:r>
          <a:endParaRPr lang="es-AR" sz="1400">
            <a:effectLst/>
          </a:endParaRPr>
        </a:p>
      </xdr:txBody>
    </xdr:sp>
    <xdr:clientData/>
  </xdr:oneCellAnchor>
  <xdr:oneCellAnchor>
    <xdr:from>
      <xdr:col>4</xdr:col>
      <xdr:colOff>47625</xdr:colOff>
      <xdr:row>5</xdr:row>
      <xdr:rowOff>9524</xdr:rowOff>
    </xdr:from>
    <xdr:ext cx="952499" cy="971551"/>
    <xdr:sp macro="" textlink="">
      <xdr:nvSpPr>
        <xdr:cNvPr id="5" name="CuadroTexto 4"/>
        <xdr:cNvSpPr txBox="1"/>
      </xdr:nvSpPr>
      <xdr:spPr>
        <a:xfrm>
          <a:off x="5915025" y="1009649"/>
          <a:ext cx="952499" cy="971551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AR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Solo ingresá los datos en las celdas amarillas</a:t>
          </a:r>
          <a:endParaRPr lang="es-AR" sz="1200">
            <a:effectLst/>
          </a:endParaRPr>
        </a:p>
      </xdr:txBody>
    </xdr:sp>
    <xdr:clientData/>
  </xdr:oneCellAnchor>
  <xdr:twoCellAnchor editAs="oneCell">
    <xdr:from>
      <xdr:col>5</xdr:col>
      <xdr:colOff>447675</xdr:colOff>
      <xdr:row>7</xdr:row>
      <xdr:rowOff>47625</xdr:rowOff>
    </xdr:from>
    <xdr:to>
      <xdr:col>12</xdr:col>
      <xdr:colOff>457200</xdr:colOff>
      <xdr:row>14</xdr:row>
      <xdr:rowOff>9525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7075" y="1533525"/>
          <a:ext cx="4105275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2390775</xdr:colOff>
      <xdr:row>11</xdr:row>
      <xdr:rowOff>114300</xdr:rowOff>
    </xdr:from>
    <xdr:ext cx="3562350" cy="1125693"/>
    <xdr:sp macro="" textlink="">
      <xdr:nvSpPr>
        <xdr:cNvPr id="7" name="CuadroTexto 6"/>
        <xdr:cNvSpPr txBox="1"/>
      </xdr:nvSpPr>
      <xdr:spPr>
        <a:xfrm>
          <a:off x="3152775" y="2552700"/>
          <a:ext cx="3562350" cy="1125693"/>
        </a:xfrm>
        <a:prstGeom prst="rect">
          <a:avLst/>
        </a:prstGeom>
        <a:solidFill>
          <a:srgbClr val="0070C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AR" sz="1100" b="1">
              <a:solidFill>
                <a:schemeClr val="bg1"/>
              </a:solidFill>
            </a:rPr>
            <a:t>En algunas oportunidades se</a:t>
          </a:r>
          <a:r>
            <a:rPr lang="es-AR" sz="1100" b="1" baseline="0">
              <a:solidFill>
                <a:schemeClr val="bg1"/>
              </a:solidFill>
            </a:rPr>
            <a:t> te informa el valor del Intervalo de confianza, en otras el valor Alfa o </a:t>
          </a:r>
          <a:r>
            <a:rPr lang="el-GR" sz="1100" b="1" baseline="0">
              <a:solidFill>
                <a:schemeClr val="bg1"/>
              </a:solidFill>
            </a:rPr>
            <a:t>(α)</a:t>
          </a:r>
          <a:r>
            <a:rPr lang="es-AR" sz="1100" b="1" baseline="0">
              <a:solidFill>
                <a:schemeClr val="bg1"/>
              </a:solidFill>
            </a:rPr>
            <a:t>. El cálculo en excel está basado en </a:t>
          </a:r>
          <a:r>
            <a:rPr lang="el-GR" sz="1100" b="1" baseline="0">
              <a:solidFill>
                <a:schemeClr val="bg1"/>
              </a:solidFill>
            </a:rPr>
            <a:t>(α)</a:t>
          </a:r>
          <a:r>
            <a:rPr lang="es-AR" sz="1100" b="1" baseline="0">
              <a:solidFill>
                <a:schemeClr val="bg1"/>
              </a:solidFill>
            </a:rPr>
            <a:t> por lo que si no tienes ese dato, si no está en el enunciado del problema, lo puedes calcular restándole a 1 el valor del Intervalo de confianza. Por ejemplo: </a:t>
          </a:r>
          <a:r>
            <a:rPr lang="el-G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α</a:t>
          </a:r>
          <a:r>
            <a:rPr lang="es-AR" sz="11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=1-0,95= 0,05</a:t>
          </a:r>
          <a:endParaRPr lang="es-AR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6</xdr:col>
      <xdr:colOff>0</xdr:colOff>
      <xdr:row>14</xdr:row>
      <xdr:rowOff>285750</xdr:rowOff>
    </xdr:from>
    <xdr:ext cx="3409950" cy="374141"/>
    <xdr:sp macro="" textlink="">
      <xdr:nvSpPr>
        <xdr:cNvPr id="8" name="CuadroTexto 7"/>
        <xdr:cNvSpPr txBox="1"/>
      </xdr:nvSpPr>
      <xdr:spPr>
        <a:xfrm>
          <a:off x="7324725" y="3295650"/>
          <a:ext cx="3409950" cy="374141"/>
        </a:xfrm>
        <a:prstGeom prst="rect">
          <a:avLst/>
        </a:prstGeom>
        <a:solidFill>
          <a:srgbClr val="00B0F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AR" sz="1800" b="1"/>
            <a:t>RESULTADOS</a:t>
          </a:r>
        </a:p>
      </xdr:txBody>
    </xdr:sp>
    <xdr:clientData/>
  </xdr:oneCellAnchor>
  <xdr:oneCellAnchor>
    <xdr:from>
      <xdr:col>1</xdr:col>
      <xdr:colOff>2409825</xdr:colOff>
      <xdr:row>16</xdr:row>
      <xdr:rowOff>152400</xdr:rowOff>
    </xdr:from>
    <xdr:ext cx="8297826" cy="436786"/>
    <xdr:sp macro="" textlink="">
      <xdr:nvSpPr>
        <xdr:cNvPr id="9" name="CuadroTexto 8"/>
        <xdr:cNvSpPr txBox="1"/>
      </xdr:nvSpPr>
      <xdr:spPr>
        <a:xfrm>
          <a:off x="3171825" y="4010025"/>
          <a:ext cx="8297826" cy="436786"/>
        </a:xfrm>
        <a:prstGeom prst="rect">
          <a:avLst/>
        </a:prstGeom>
        <a:solidFill>
          <a:srgbClr val="FF00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s-AR" sz="1100" b="1">
              <a:solidFill>
                <a:schemeClr val="bg1"/>
              </a:solidFill>
            </a:rPr>
            <a:t>IMPORTANTE!!!! Asegurate de lograr el</a:t>
          </a:r>
          <a:r>
            <a:rPr lang="es-AR" sz="1100" b="1" baseline="0">
              <a:solidFill>
                <a:schemeClr val="bg1"/>
              </a:solidFill>
            </a:rPr>
            <a:t> entendimiento y </a:t>
          </a:r>
          <a:r>
            <a:rPr lang="es-AR" sz="1100" b="1">
              <a:solidFill>
                <a:schemeClr val="bg1"/>
              </a:solidFill>
            </a:rPr>
            <a:t>una adecuada interpretación de los resultados</a:t>
          </a:r>
        </a:p>
        <a:p>
          <a:pPr algn="ctr"/>
          <a:r>
            <a:rPr lang="es-AR" sz="1100" b="1">
              <a:solidFill>
                <a:schemeClr val="bg1"/>
              </a:solidFill>
            </a:rPr>
            <a:t>Piénsalo muchas veces y fijate las variadas</a:t>
          </a:r>
          <a:r>
            <a:rPr lang="es-AR" sz="1100" b="1" baseline="0">
              <a:solidFill>
                <a:schemeClr val="bg1"/>
              </a:solidFill>
            </a:rPr>
            <a:t> conclusiones que podes arribar si cambiaras los valores</a:t>
          </a:r>
          <a:endParaRPr lang="es-AR" sz="1100" b="1">
            <a:solidFill>
              <a:schemeClr val="bg1"/>
            </a:solidFill>
          </a:endParaRPr>
        </a:p>
      </xdr:txBody>
    </xdr:sp>
    <xdr:clientData/>
  </xdr:oneCellAnchor>
  <xdr:oneCellAnchor>
    <xdr:from>
      <xdr:col>0</xdr:col>
      <xdr:colOff>190500</xdr:colOff>
      <xdr:row>0</xdr:row>
      <xdr:rowOff>85725</xdr:rowOff>
    </xdr:from>
    <xdr:ext cx="10549811" cy="374141"/>
    <xdr:sp macro="" textlink="">
      <xdr:nvSpPr>
        <xdr:cNvPr id="10" name="CuadroTexto 9"/>
        <xdr:cNvSpPr txBox="1"/>
      </xdr:nvSpPr>
      <xdr:spPr>
        <a:xfrm>
          <a:off x="190500" y="85725"/>
          <a:ext cx="1054981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AR" sz="1800" b="1"/>
            <a:t>CÁLCULO</a:t>
          </a:r>
          <a:r>
            <a:rPr lang="es-AR" sz="1800" b="1" baseline="0"/>
            <a:t> DE LA MEDIA POBLACIONAL CON MUESTRAS PEQUEÑAS </a:t>
          </a:r>
          <a:r>
            <a:rPr lang="es-AR" sz="1600" b="1" baseline="0"/>
            <a:t>(Estimación intervalar mediante distribución t)</a:t>
          </a:r>
          <a:endParaRPr lang="es-AR" sz="160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44"/>
  <sheetViews>
    <sheetView tabSelected="1" workbookViewId="0">
      <selection activeCell="G6" sqref="G6"/>
    </sheetView>
  </sheetViews>
  <sheetFormatPr baseColWidth="10" defaultRowHeight="15" x14ac:dyDescent="0.25"/>
  <cols>
    <col min="5" max="5" width="31.85546875" customWidth="1"/>
  </cols>
  <sheetData>
    <row r="1" spans="5:7" s="30" customFormat="1" ht="84" customHeight="1" x14ac:dyDescent="0.25"/>
    <row r="2" spans="5:7" s="30" customFormat="1" x14ac:dyDescent="0.25"/>
    <row r="3" spans="5:7" s="30" customFormat="1" x14ac:dyDescent="0.25"/>
    <row r="4" spans="5:7" s="30" customFormat="1" x14ac:dyDescent="0.25"/>
    <row r="5" spans="5:7" s="30" customFormat="1" ht="19.5" x14ac:dyDescent="0.3">
      <c r="E5" s="31" t="s">
        <v>4</v>
      </c>
      <c r="F5" s="32" t="s">
        <v>3</v>
      </c>
      <c r="G5" s="1">
        <v>89</v>
      </c>
    </row>
    <row r="6" spans="5:7" s="30" customFormat="1" ht="18.75" x14ac:dyDescent="0.3">
      <c r="E6" s="31" t="s">
        <v>5</v>
      </c>
      <c r="F6" s="33" t="s">
        <v>6</v>
      </c>
      <c r="G6" s="1">
        <v>8</v>
      </c>
    </row>
    <row r="7" spans="5:7" s="30" customFormat="1" ht="18.75" x14ac:dyDescent="0.3">
      <c r="E7" s="31" t="s">
        <v>8</v>
      </c>
      <c r="F7" s="33" t="s">
        <v>9</v>
      </c>
      <c r="G7" s="1">
        <v>74</v>
      </c>
    </row>
    <row r="8" spans="5:7" s="30" customFormat="1" ht="34.5" customHeight="1" x14ac:dyDescent="0.25">
      <c r="E8" s="34" t="s">
        <v>14</v>
      </c>
      <c r="F8" s="35" t="s">
        <v>15</v>
      </c>
      <c r="G8" s="2">
        <f>STANDARDIZE(G7,G5,G6)</f>
        <v>-1.875</v>
      </c>
    </row>
    <row r="9" spans="5:7" s="30" customFormat="1" ht="18.75" x14ac:dyDescent="0.3">
      <c r="E9" s="31"/>
      <c r="F9" s="33"/>
      <c r="G9" s="36"/>
    </row>
    <row r="10" spans="5:7" s="30" customFormat="1" ht="18.75" x14ac:dyDescent="0.3">
      <c r="E10" s="37"/>
      <c r="F10" s="37"/>
      <c r="G10" s="37"/>
    </row>
    <row r="11" spans="5:7" s="30" customFormat="1" x14ac:dyDescent="0.25"/>
    <row r="12" spans="5:7" s="30" customFormat="1" x14ac:dyDescent="0.25"/>
    <row r="13" spans="5:7" s="30" customFormat="1" x14ac:dyDescent="0.25"/>
    <row r="14" spans="5:7" s="30" customFormat="1" x14ac:dyDescent="0.25"/>
    <row r="15" spans="5:7" s="30" customFormat="1" x14ac:dyDescent="0.25"/>
    <row r="16" spans="5:7" s="30" customFormat="1" x14ac:dyDescent="0.25"/>
    <row r="17" s="30" customFormat="1" x14ac:dyDescent="0.25"/>
    <row r="18" s="30" customFormat="1" x14ac:dyDescent="0.25"/>
    <row r="19" s="30" customFormat="1" x14ac:dyDescent="0.25"/>
    <row r="20" s="30" customFormat="1" x14ac:dyDescent="0.25"/>
    <row r="21" s="30" customFormat="1" x14ac:dyDescent="0.25"/>
    <row r="22" s="30" customFormat="1" x14ac:dyDescent="0.25"/>
    <row r="23" s="30" customFormat="1" x14ac:dyDescent="0.25"/>
    <row r="24" s="30" customFormat="1" x14ac:dyDescent="0.25"/>
    <row r="25" s="30" customFormat="1" x14ac:dyDescent="0.25"/>
    <row r="26" s="30" customFormat="1" x14ac:dyDescent="0.25"/>
    <row r="27" s="30" customFormat="1" x14ac:dyDescent="0.25"/>
    <row r="28" s="30" customFormat="1" x14ac:dyDescent="0.25"/>
    <row r="29" s="30" customFormat="1" x14ac:dyDescent="0.25"/>
    <row r="30" s="30" customFormat="1" x14ac:dyDescent="0.25"/>
    <row r="31" s="30" customFormat="1" x14ac:dyDescent="0.25"/>
    <row r="32" s="30" customFormat="1" x14ac:dyDescent="0.25"/>
    <row r="33" s="30" customFormat="1" x14ac:dyDescent="0.25"/>
    <row r="34" s="30" customFormat="1" x14ac:dyDescent="0.25"/>
    <row r="35" s="30" customFormat="1" x14ac:dyDescent="0.25"/>
    <row r="36" s="30" customFormat="1" x14ac:dyDescent="0.25"/>
    <row r="37" s="30" customFormat="1" x14ac:dyDescent="0.25"/>
    <row r="38" s="30" customFormat="1" x14ac:dyDescent="0.25"/>
    <row r="39" s="30" customFormat="1" x14ac:dyDescent="0.25"/>
    <row r="40" s="30" customFormat="1" x14ac:dyDescent="0.25"/>
    <row r="41" s="30" customFormat="1" x14ac:dyDescent="0.25"/>
    <row r="42" s="30" customFormat="1" x14ac:dyDescent="0.25"/>
    <row r="43" s="30" customFormat="1" x14ac:dyDescent="0.25"/>
    <row r="44" s="30" customFormat="1" x14ac:dyDescent="0.25"/>
  </sheetData>
  <pageMargins left="0.7" right="0.7" top="0.75" bottom="0.75" header="0.3" footer="0.3"/>
  <pageSetup paperSize="256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G75"/>
  <sheetViews>
    <sheetView workbookViewId="0">
      <selection activeCell="G8" sqref="G8"/>
    </sheetView>
  </sheetViews>
  <sheetFormatPr baseColWidth="10" defaultRowHeight="15" x14ac:dyDescent="0.25"/>
  <cols>
    <col min="5" max="5" width="25.7109375" customWidth="1"/>
  </cols>
  <sheetData>
    <row r="1" spans="5:7" s="23" customFormat="1" ht="60.75" customHeight="1" x14ac:dyDescent="0.25"/>
    <row r="2" spans="5:7" s="23" customFormat="1" x14ac:dyDescent="0.25"/>
    <row r="3" spans="5:7" s="23" customFormat="1" x14ac:dyDescent="0.25"/>
    <row r="4" spans="5:7" s="23" customFormat="1" x14ac:dyDescent="0.25"/>
    <row r="5" spans="5:7" s="23" customFormat="1" ht="19.5" x14ac:dyDescent="0.3">
      <c r="E5" s="24" t="s">
        <v>4</v>
      </c>
      <c r="F5" s="25" t="s">
        <v>3</v>
      </c>
      <c r="G5" s="1">
        <v>54</v>
      </c>
    </row>
    <row r="6" spans="5:7" s="23" customFormat="1" ht="18.75" x14ac:dyDescent="0.3">
      <c r="E6" s="24" t="s">
        <v>5</v>
      </c>
      <c r="F6" s="27" t="s">
        <v>6</v>
      </c>
      <c r="G6" s="1">
        <v>4</v>
      </c>
    </row>
    <row r="7" spans="5:7" s="23" customFormat="1" ht="18.75" x14ac:dyDescent="0.3">
      <c r="E7" s="24" t="s">
        <v>7</v>
      </c>
      <c r="F7" s="27" t="s">
        <v>13</v>
      </c>
      <c r="G7" s="26">
        <v>90</v>
      </c>
    </row>
    <row r="8" spans="5:7" s="23" customFormat="1" ht="18.75" x14ac:dyDescent="0.3">
      <c r="E8" s="24" t="s">
        <v>8</v>
      </c>
      <c r="F8" s="27" t="s">
        <v>9</v>
      </c>
      <c r="G8" s="1">
        <v>51</v>
      </c>
    </row>
    <row r="9" spans="5:7" s="23" customFormat="1" ht="27" customHeight="1" x14ac:dyDescent="0.35">
      <c r="E9" s="24" t="s">
        <v>10</v>
      </c>
      <c r="F9" s="27" t="s">
        <v>11</v>
      </c>
      <c r="G9" s="28">
        <f>NORMDIST(G8,G5,G6,1)</f>
        <v>0.22662735237686821</v>
      </c>
    </row>
    <row r="10" spans="5:7" s="23" customFormat="1" ht="25.5" customHeight="1" x14ac:dyDescent="0.35">
      <c r="E10" s="24" t="s">
        <v>12</v>
      </c>
      <c r="F10" s="27" t="s">
        <v>11</v>
      </c>
      <c r="G10" s="29">
        <f>(G9)</f>
        <v>0.22662735237686821</v>
      </c>
    </row>
    <row r="11" spans="5:7" s="23" customFormat="1" x14ac:dyDescent="0.25"/>
    <row r="12" spans="5:7" s="23" customFormat="1" x14ac:dyDescent="0.25"/>
    <row r="13" spans="5:7" s="23" customFormat="1" x14ac:dyDescent="0.25"/>
    <row r="14" spans="5:7" s="23" customFormat="1" x14ac:dyDescent="0.25"/>
    <row r="15" spans="5:7" s="23" customFormat="1" x14ac:dyDescent="0.25"/>
    <row r="16" spans="5:7" s="23" customFormat="1" x14ac:dyDescent="0.25"/>
    <row r="17" s="23" customFormat="1" x14ac:dyDescent="0.25"/>
    <row r="18" s="23" customFormat="1" x14ac:dyDescent="0.25"/>
    <row r="19" s="23" customFormat="1" x14ac:dyDescent="0.25"/>
    <row r="20" s="23" customFormat="1" x14ac:dyDescent="0.25"/>
    <row r="21" s="23" customFormat="1" x14ac:dyDescent="0.25"/>
    <row r="22" s="23" customFormat="1" x14ac:dyDescent="0.25"/>
    <row r="23" s="23" customFormat="1" x14ac:dyDescent="0.25"/>
    <row r="24" s="23" customFormat="1" x14ac:dyDescent="0.25"/>
    <row r="25" s="23" customFormat="1" x14ac:dyDescent="0.25"/>
    <row r="26" s="23" customFormat="1" x14ac:dyDescent="0.25"/>
    <row r="27" s="23" customFormat="1" x14ac:dyDescent="0.25"/>
    <row r="28" s="23" customFormat="1" x14ac:dyDescent="0.25"/>
    <row r="29" s="23" customFormat="1" x14ac:dyDescent="0.25"/>
    <row r="30" s="23" customFormat="1" x14ac:dyDescent="0.25"/>
    <row r="31" s="23" customFormat="1" x14ac:dyDescent="0.25"/>
    <row r="32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  <row r="53" s="23" customFormat="1" x14ac:dyDescent="0.25"/>
    <row r="54" s="23" customFormat="1" x14ac:dyDescent="0.25"/>
    <row r="55" s="23" customFormat="1" x14ac:dyDescent="0.25"/>
    <row r="56" s="23" customFormat="1" x14ac:dyDescent="0.25"/>
    <row r="57" s="23" customFormat="1" x14ac:dyDescent="0.25"/>
    <row r="58" s="23" customFormat="1" x14ac:dyDescent="0.25"/>
    <row r="59" s="23" customFormat="1" x14ac:dyDescent="0.25"/>
    <row r="60" s="23" customFormat="1" x14ac:dyDescent="0.25"/>
    <row r="61" s="23" customFormat="1" x14ac:dyDescent="0.25"/>
    <row r="62" s="23" customFormat="1" x14ac:dyDescent="0.25"/>
    <row r="63" s="23" customFormat="1" x14ac:dyDescent="0.25"/>
    <row r="64" s="23" customFormat="1" x14ac:dyDescent="0.25"/>
    <row r="65" s="23" customFormat="1" x14ac:dyDescent="0.25"/>
    <row r="66" s="23" customFormat="1" x14ac:dyDescent="0.25"/>
    <row r="67" s="23" customFormat="1" x14ac:dyDescent="0.25"/>
    <row r="68" s="23" customFormat="1" x14ac:dyDescent="0.25"/>
    <row r="69" s="23" customFormat="1" x14ac:dyDescent="0.25"/>
    <row r="70" s="23" customFormat="1" x14ac:dyDescent="0.25"/>
    <row r="71" s="23" customFormat="1" x14ac:dyDescent="0.25"/>
    <row r="72" s="23" customFormat="1" x14ac:dyDescent="0.25"/>
    <row r="73" s="23" customFormat="1" x14ac:dyDescent="0.25"/>
    <row r="74" s="23" customFormat="1" x14ac:dyDescent="0.25"/>
    <row r="75" s="23" customFormat="1" x14ac:dyDescent="0.25"/>
  </sheetData>
  <pageMargins left="0.7" right="0.7" top="0.75" bottom="0.75" header="0.3" footer="0.3"/>
  <pageSetup paperSize="256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38"/>
  <sheetViews>
    <sheetView workbookViewId="0">
      <selection activeCell="D6" sqref="D6"/>
    </sheetView>
  </sheetViews>
  <sheetFormatPr baseColWidth="10" defaultRowHeight="15" x14ac:dyDescent="0.25"/>
  <cols>
    <col min="2" max="2" width="35.85546875" customWidth="1"/>
    <col min="3" max="3" width="22.28515625" customWidth="1"/>
    <col min="4" max="4" width="15.7109375" bestFit="1" customWidth="1"/>
    <col min="6" max="6" width="10.42578125" customWidth="1"/>
    <col min="7" max="7" width="9.42578125" customWidth="1"/>
    <col min="8" max="8" width="3.5703125" customWidth="1"/>
    <col min="9" max="9" width="7.85546875" customWidth="1"/>
    <col min="10" max="10" width="11.42578125" customWidth="1"/>
    <col min="11" max="11" width="7.28515625" customWidth="1"/>
    <col min="14" max="14" width="3" customWidth="1"/>
    <col min="15" max="15" width="12.7109375" customWidth="1"/>
  </cols>
  <sheetData>
    <row r="1" spans="3:12" s="4" customFormat="1" x14ac:dyDescent="0.25"/>
    <row r="2" spans="3:12" s="4" customFormat="1" ht="27.75" customHeight="1" x14ac:dyDescent="0.25"/>
    <row r="3" spans="3:12" s="4" customFormat="1" x14ac:dyDescent="0.25"/>
    <row r="4" spans="3:12" s="4" customFormat="1" x14ac:dyDescent="0.25"/>
    <row r="5" spans="3:12" s="4" customFormat="1" ht="18.75" x14ac:dyDescent="0.3">
      <c r="C5" s="5"/>
    </row>
    <row r="6" spans="3:12" s="4" customFormat="1" ht="19.5" x14ac:dyDescent="0.3">
      <c r="C6" s="6" t="s">
        <v>17</v>
      </c>
      <c r="D6" s="3">
        <v>33</v>
      </c>
    </row>
    <row r="7" spans="3:12" s="4" customFormat="1" ht="18.75" x14ac:dyDescent="0.3">
      <c r="C7" s="8" t="s">
        <v>18</v>
      </c>
      <c r="D7" s="3">
        <v>2</v>
      </c>
    </row>
    <row r="8" spans="3:12" s="4" customFormat="1" ht="18.75" x14ac:dyDescent="0.3">
      <c r="C8" s="8" t="s">
        <v>0</v>
      </c>
      <c r="D8" s="3">
        <v>90</v>
      </c>
    </row>
    <row r="9" spans="3:12" s="4" customFormat="1" ht="18.75" x14ac:dyDescent="0.3">
      <c r="C9" s="8" t="s">
        <v>16</v>
      </c>
      <c r="D9" s="3">
        <v>0.05</v>
      </c>
    </row>
    <row r="10" spans="3:12" s="4" customFormat="1" ht="18.75" x14ac:dyDescent="0.3">
      <c r="C10" s="9" t="s">
        <v>1</v>
      </c>
      <c r="D10" s="7">
        <f>1-D9</f>
        <v>0.95</v>
      </c>
    </row>
    <row r="11" spans="3:12" s="4" customFormat="1" ht="18.75" x14ac:dyDescent="0.3">
      <c r="C11" s="9" t="s">
        <v>2</v>
      </c>
      <c r="D11" s="7">
        <f>_xlfn.CONFIDENCE.NORM(D9,D7,D8)</f>
        <v>0.41319668820304095</v>
      </c>
    </row>
    <row r="12" spans="3:12" s="4" customFormat="1" x14ac:dyDescent="0.25"/>
    <row r="13" spans="3:12" s="4" customFormat="1" x14ac:dyDescent="0.25"/>
    <row r="14" spans="3:12" s="4" customFormat="1" x14ac:dyDescent="0.25"/>
    <row r="15" spans="3:12" s="4" customFormat="1" ht="23.25" x14ac:dyDescent="0.35">
      <c r="G15" s="11">
        <f>D6-D11</f>
        <v>32.586803311796956</v>
      </c>
      <c r="H15" s="12"/>
      <c r="I15" s="12"/>
      <c r="J15" s="13">
        <f>D6+0</f>
        <v>33</v>
      </c>
      <c r="K15" s="12"/>
      <c r="L15" s="11">
        <f>D6+D11</f>
        <v>33.413196688203044</v>
      </c>
    </row>
    <row r="16" spans="3:12" s="4" customFormat="1" ht="24" customHeight="1" x14ac:dyDescent="0.25"/>
    <row r="17" s="4" customFormat="1" x14ac:dyDescent="0.25"/>
    <row r="18" s="10" customFormat="1" ht="23.25" x14ac:dyDescent="0.35"/>
    <row r="19" s="4" customFormat="1" x14ac:dyDescent="0.25"/>
    <row r="20" s="4" customFormat="1" x14ac:dyDescent="0.25"/>
    <row r="21" s="4" customFormat="1" x14ac:dyDescent="0.25"/>
    <row r="22" s="4" customFormat="1" x14ac:dyDescent="0.25"/>
    <row r="23" s="4" customFormat="1" x14ac:dyDescent="0.25"/>
    <row r="24" s="4" customFormat="1" x14ac:dyDescent="0.25"/>
    <row r="25" s="4" customFormat="1" x14ac:dyDescent="0.25"/>
    <row r="26" s="4" customFormat="1" x14ac:dyDescent="0.25"/>
    <row r="27" s="4" customFormat="1" x14ac:dyDescent="0.25"/>
    <row r="28" s="4" customFormat="1" x14ac:dyDescent="0.25"/>
    <row r="29" s="4" customFormat="1" x14ac:dyDescent="0.25"/>
    <row r="30" s="4" customFormat="1" x14ac:dyDescent="0.25"/>
    <row r="31" s="4" customFormat="1" x14ac:dyDescent="0.25"/>
    <row r="32" s="4" customFormat="1" x14ac:dyDescent="0.25"/>
    <row r="33" s="4" customFormat="1" x14ac:dyDescent="0.25"/>
    <row r="34" s="4" customFormat="1" x14ac:dyDescent="0.25"/>
    <row r="35" s="4" customFormat="1" x14ac:dyDescent="0.25"/>
    <row r="36" s="4" customFormat="1" x14ac:dyDescent="0.25"/>
    <row r="37" s="4" customFormat="1" x14ac:dyDescent="0.25"/>
    <row r="38" s="4" customFormat="1" x14ac:dyDescent="0.25"/>
  </sheetData>
  <pageMargins left="0.7" right="0.7" top="0.75" bottom="0.75" header="0.3" footer="0.3"/>
  <pageSetup paperSize="256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172"/>
  <sheetViews>
    <sheetView workbookViewId="0">
      <selection activeCell="D6" sqref="D6:D9"/>
    </sheetView>
  </sheetViews>
  <sheetFormatPr baseColWidth="10" defaultRowHeight="15" x14ac:dyDescent="0.25"/>
  <cols>
    <col min="2" max="2" width="38.5703125" customWidth="1"/>
    <col min="3" max="3" width="22.28515625" customWidth="1"/>
    <col min="4" max="4" width="15.7109375" bestFit="1" customWidth="1"/>
    <col min="6" max="6" width="10.42578125" customWidth="1"/>
    <col min="7" max="7" width="9.42578125" customWidth="1"/>
    <col min="8" max="8" width="3.5703125" customWidth="1"/>
    <col min="9" max="9" width="7.85546875" customWidth="1"/>
    <col min="10" max="10" width="11.42578125" customWidth="1"/>
    <col min="11" max="11" width="7.28515625" customWidth="1"/>
    <col min="14" max="14" width="3" customWidth="1"/>
    <col min="15" max="15" width="12.7109375" customWidth="1"/>
  </cols>
  <sheetData>
    <row r="1" spans="3:12" s="14" customFormat="1" ht="34.5" customHeight="1" x14ac:dyDescent="0.25"/>
    <row r="2" spans="3:12" s="14" customFormat="1" x14ac:dyDescent="0.25"/>
    <row r="3" spans="3:12" s="14" customFormat="1" x14ac:dyDescent="0.25"/>
    <row r="4" spans="3:12" s="14" customFormat="1" x14ac:dyDescent="0.25"/>
    <row r="5" spans="3:12" s="14" customFormat="1" ht="18.75" x14ac:dyDescent="0.3">
      <c r="C5" s="15"/>
    </row>
    <row r="6" spans="3:12" s="14" customFormat="1" ht="19.5" x14ac:dyDescent="0.3">
      <c r="C6" s="16" t="s">
        <v>17</v>
      </c>
      <c r="D6" s="3">
        <v>58</v>
      </c>
    </row>
    <row r="7" spans="3:12" s="14" customFormat="1" ht="18.75" x14ac:dyDescent="0.3">
      <c r="C7" s="18" t="s">
        <v>18</v>
      </c>
      <c r="D7" s="3">
        <v>9.5</v>
      </c>
    </row>
    <row r="8" spans="3:12" s="14" customFormat="1" ht="18.75" x14ac:dyDescent="0.3">
      <c r="C8" s="18" t="s">
        <v>0</v>
      </c>
      <c r="D8" s="3">
        <v>22</v>
      </c>
    </row>
    <row r="9" spans="3:12" s="14" customFormat="1" ht="18.75" x14ac:dyDescent="0.3">
      <c r="C9" s="18" t="s">
        <v>16</v>
      </c>
      <c r="D9" s="3">
        <v>0.05</v>
      </c>
    </row>
    <row r="10" spans="3:12" s="14" customFormat="1" ht="18.75" x14ac:dyDescent="0.3">
      <c r="C10" s="19" t="s">
        <v>1</v>
      </c>
      <c r="D10" s="17">
        <f>1-D9</f>
        <v>0.95</v>
      </c>
    </row>
    <row r="11" spans="3:12" s="14" customFormat="1" ht="18.75" x14ac:dyDescent="0.3">
      <c r="C11" s="19" t="s">
        <v>2</v>
      </c>
      <c r="D11" s="17">
        <f>_xlfn.CONFIDENCE.T(D9,D7,D8)</f>
        <v>4.2120640336703721</v>
      </c>
    </row>
    <row r="12" spans="3:12" s="14" customFormat="1" x14ac:dyDescent="0.25"/>
    <row r="13" spans="3:12" s="14" customFormat="1" x14ac:dyDescent="0.25"/>
    <row r="14" spans="3:12" s="14" customFormat="1" x14ac:dyDescent="0.25"/>
    <row r="15" spans="3:12" s="14" customFormat="1" ht="23.25" x14ac:dyDescent="0.35">
      <c r="G15" s="20">
        <f>D6-D11</f>
        <v>53.787935966329627</v>
      </c>
      <c r="J15" s="21">
        <f>D6+0</f>
        <v>58</v>
      </c>
      <c r="L15" s="20">
        <f>D6+D11</f>
        <v>62.212064033670373</v>
      </c>
    </row>
    <row r="16" spans="3:12" s="14" customFormat="1" ht="24" customHeight="1" x14ac:dyDescent="0.25"/>
    <row r="17" s="14" customFormat="1" x14ac:dyDescent="0.25"/>
    <row r="18" s="22" customFormat="1" ht="23.25" x14ac:dyDescent="0.35"/>
    <row r="19" s="14" customFormat="1" x14ac:dyDescent="0.25"/>
    <row r="20" s="14" customFormat="1" x14ac:dyDescent="0.25"/>
    <row r="21" s="14" customFormat="1" x14ac:dyDescent="0.25"/>
    <row r="22" s="14" customFormat="1" x14ac:dyDescent="0.25"/>
    <row r="23" s="14" customFormat="1" x14ac:dyDescent="0.25"/>
    <row r="24" s="14" customFormat="1" x14ac:dyDescent="0.25"/>
    <row r="25" s="14" customFormat="1" x14ac:dyDescent="0.25"/>
    <row r="26" s="14" customFormat="1" x14ac:dyDescent="0.25"/>
    <row r="27" s="14" customFormat="1" x14ac:dyDescent="0.25"/>
    <row r="28" s="14" customFormat="1" x14ac:dyDescent="0.25"/>
    <row r="29" s="14" customFormat="1" x14ac:dyDescent="0.25"/>
    <row r="30" s="14" customFormat="1" x14ac:dyDescent="0.25"/>
    <row r="31" s="14" customFormat="1" x14ac:dyDescent="0.25"/>
    <row r="3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</sheetData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Cálculo de puntaje z</vt:lpstr>
      <vt:lpstr>Cálculo de probabilidad</vt:lpstr>
      <vt:lpstr>Intervalo z</vt:lpstr>
      <vt:lpstr>Intervalo 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Horacio</dc:creator>
  <cp:lastModifiedBy>Horacio</cp:lastModifiedBy>
  <dcterms:created xsi:type="dcterms:W3CDTF">2020-04-17T22:45:16Z</dcterms:created>
  <dcterms:modified xsi:type="dcterms:W3CDTF">2020-05-28T14:25:56Z</dcterms:modified>
</cp:coreProperties>
</file>